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896"/>
  </bookViews>
  <sheets>
    <sheet name="Liquiditätsplan Plan" sheetId="16" r:id="rId1"/>
  </sheets>
  <definedNames>
    <definedName name="_xlnm.Print_Area" localSheetId="0">'Liquiditätsplan Plan'!$A$1:$O$42</definedName>
    <definedName name="_xlnm.Print_Titles" localSheetId="0">'Liquiditätsplan Plan'!$A:$B</definedName>
  </definedNames>
  <calcPr calcId="162913" fullCalcOnLoad="1"/>
</workbook>
</file>

<file path=xl/calcChain.xml><?xml version="1.0" encoding="utf-8"?>
<calcChain xmlns="http://schemas.openxmlformats.org/spreadsheetml/2006/main">
  <c r="O14" i="16" l="1"/>
  <c r="O26" i="16"/>
  <c r="O27" i="16"/>
  <c r="O36" i="16"/>
  <c r="N14" i="16"/>
  <c r="N26" i="16"/>
  <c r="N27" i="16"/>
  <c r="N36" i="16" s="1"/>
  <c r="M14" i="16"/>
  <c r="M26" i="16"/>
  <c r="M27" i="16"/>
  <c r="M36" i="16"/>
  <c r="L14" i="16"/>
  <c r="L26" i="16"/>
  <c r="L27" i="16"/>
  <c r="L36" i="16" s="1"/>
  <c r="K14" i="16"/>
  <c r="K26" i="16"/>
  <c r="K27" i="16"/>
  <c r="K36" i="16"/>
  <c r="J14" i="16"/>
  <c r="J26" i="16"/>
  <c r="J27" i="16"/>
  <c r="J36" i="16" s="1"/>
  <c r="I14" i="16"/>
  <c r="I26" i="16"/>
  <c r="I27" i="16"/>
  <c r="I36" i="16"/>
  <c r="H14" i="16"/>
  <c r="H26" i="16"/>
  <c r="H27" i="16"/>
  <c r="H36" i="16" s="1"/>
  <c r="G14" i="16"/>
  <c r="G26" i="16"/>
  <c r="G27" i="16"/>
  <c r="G36" i="16"/>
  <c r="F14" i="16"/>
  <c r="F26" i="16"/>
  <c r="F27" i="16"/>
  <c r="F36" i="16" s="1"/>
  <c r="E14" i="16"/>
  <c r="E26" i="16"/>
  <c r="E27" i="16"/>
  <c r="E36" i="16"/>
  <c r="D14" i="16"/>
  <c r="D26" i="16"/>
  <c r="D27" i="16"/>
  <c r="D36" i="16" s="1"/>
  <c r="D39" i="16" s="1"/>
  <c r="C9" i="16"/>
  <c r="C14" i="16" s="1"/>
  <c r="C27" i="16" s="1"/>
  <c r="C36" i="16" s="1"/>
  <c r="C39" i="16" s="1"/>
  <c r="C41" i="16" s="1"/>
  <c r="C10" i="16"/>
  <c r="C11" i="16"/>
  <c r="C12" i="16"/>
  <c r="C13" i="16"/>
  <c r="C15" i="16"/>
  <c r="C26" i="16" s="1"/>
  <c r="C16" i="16"/>
  <c r="C17" i="16"/>
  <c r="C18" i="16"/>
  <c r="C19" i="16"/>
  <c r="C20" i="16"/>
  <c r="C21" i="16"/>
  <c r="C22" i="16"/>
  <c r="C23" i="16"/>
  <c r="C24" i="16"/>
  <c r="C25" i="16"/>
  <c r="C28" i="16"/>
  <c r="C29" i="16"/>
  <c r="C30" i="16"/>
  <c r="C31" i="16"/>
  <c r="C32" i="16"/>
  <c r="C33" i="16"/>
  <c r="C34" i="16"/>
  <c r="C35" i="16"/>
  <c r="C38" i="16"/>
  <c r="A5" i="16"/>
  <c r="E38" i="16" l="1"/>
  <c r="D41" i="16"/>
  <c r="E39" i="16"/>
  <c r="E41" i="16" l="1"/>
  <c r="F38" i="16"/>
  <c r="F39" i="16" s="1"/>
  <c r="F41" i="16" l="1"/>
  <c r="G38" i="16"/>
  <c r="G39" i="16" s="1"/>
  <c r="H38" i="16" l="1"/>
  <c r="H39" i="16" s="1"/>
  <c r="G41" i="16"/>
  <c r="I38" i="16" l="1"/>
  <c r="I39" i="16" s="1"/>
  <c r="H41" i="16"/>
  <c r="J38" i="16" l="1"/>
  <c r="J39" i="16" s="1"/>
  <c r="I41" i="16"/>
  <c r="J41" i="16" l="1"/>
  <c r="K38" i="16"/>
  <c r="K39" i="16" s="1"/>
  <c r="L38" i="16" l="1"/>
  <c r="L39" i="16" s="1"/>
  <c r="K41" i="16"/>
  <c r="M38" i="16" l="1"/>
  <c r="M39" i="16" s="1"/>
  <c r="L41" i="16"/>
  <c r="M41" i="16" l="1"/>
  <c r="N38" i="16"/>
  <c r="N39" i="16" s="1"/>
  <c r="N41" i="16" l="1"/>
  <c r="O38" i="16"/>
  <c r="O39" i="16" s="1"/>
  <c r="O41" i="16" s="1"/>
</calcChain>
</file>

<file path=xl/sharedStrings.xml><?xml version="1.0" encoding="utf-8"?>
<sst xmlns="http://schemas.openxmlformats.org/spreadsheetml/2006/main" count="90" uniqueCount="51">
  <si>
    <t>+</t>
  </si>
  <si>
    <t>=</t>
  </si>
  <si>
    <t>-</t>
  </si>
  <si>
    <t>Plan</t>
  </si>
  <si>
    <t>JAN</t>
  </si>
  <si>
    <t>MAI</t>
  </si>
  <si>
    <t>JUL</t>
  </si>
  <si>
    <t>SEP</t>
  </si>
  <si>
    <t>NOV</t>
  </si>
  <si>
    <t>en milliers de CHF</t>
  </si>
  <si>
    <t>Année</t>
  </si>
  <si>
    <t>FEV</t>
  </si>
  <si>
    <t>MARS</t>
  </si>
  <si>
    <t>AVR</t>
  </si>
  <si>
    <t>JUIN</t>
  </si>
  <si>
    <t>AOUT</t>
  </si>
  <si>
    <t>OCT</t>
  </si>
  <si>
    <t>DEC</t>
  </si>
  <si>
    <t>Ventes au comptant:</t>
  </si>
  <si>
    <t>Paiments des débiteurs:</t>
  </si>
  <si>
    <t xml:space="preserve">Autres entrées en liquide  (loyers, titres, intérêts)  </t>
  </si>
  <si>
    <t>Total des entrées</t>
  </si>
  <si>
    <t>Paiements de matériel et de marchandises</t>
  </si>
  <si>
    <t>Salaires émoluments, prestations sociales</t>
  </si>
  <si>
    <t>Publicité</t>
  </si>
  <si>
    <t>Impôts</t>
  </si>
  <si>
    <t>Intérêts sur capital</t>
  </si>
  <si>
    <t>Assurances</t>
  </si>
  <si>
    <t>Frais de bureau et d'administration</t>
  </si>
  <si>
    <t>Loyer</t>
  </si>
  <si>
    <t>Charges d'entretien,/réparation/remplacement</t>
  </si>
  <si>
    <t>Autres paiements (électricité,eau, etc.)</t>
  </si>
  <si>
    <t>TVA</t>
  </si>
  <si>
    <t>Total des sorties</t>
  </si>
  <si>
    <t>Afflux/sortie brut d'argent (encaissements/décaissemenst)</t>
  </si>
  <si>
    <t>Encaissements de la vente d'installations</t>
  </si>
  <si>
    <t>Encaissements d'acomptes de clients</t>
  </si>
  <si>
    <t>Apports privés/augmentation de capital</t>
  </si>
  <si>
    <t>Décaissements pour investissements</t>
  </si>
  <si>
    <t>Remboursement de capital / remboursement de crédits à des tiers</t>
  </si>
  <si>
    <t>Paiements par acomptes à des fournisseurs</t>
  </si>
  <si>
    <t>Dividendes, retraits privés</t>
  </si>
  <si>
    <t>Afflux net d'argent/Sortie nette d'argent</t>
  </si>
  <si>
    <t>Fonds de caisse / poste / banque</t>
  </si>
  <si>
    <t>Etat des liquidités</t>
  </si>
  <si>
    <t>Limite de crédit ouverte</t>
  </si>
  <si>
    <t>Excédent de fonds/besoin de fonds</t>
  </si>
  <si>
    <t>Plan des liquidités (12 mois)</t>
  </si>
  <si>
    <t>Société</t>
  </si>
  <si>
    <t>Auteur</t>
  </si>
  <si>
    <t>Encaissements  (p.ex. crédits versés par des tiers)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</si>
</sst>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.00_-;\-* #,##0.00_-;_-* &quot;-&quot;??_-;_-@_-"/>
    <numFmt numFmtId="204" formatCode="_-* #,##0_-;\-* #,##0_-;_-* &quot;-&quot;??_-;_-@_-"/>
  </numFmts>
  <fonts count="10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85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2" applyFont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2" applyFont="1"/>
    <xf numFmtId="0" fontId="5" fillId="0" borderId="0" xfId="0" applyFont="1" applyBorder="1" applyProtection="1">
      <protection locked="0"/>
    </xf>
    <xf numFmtId="0" fontId="7" fillId="0" borderId="0" xfId="2" applyFont="1" applyAlignment="1">
      <alignment horizontal="right"/>
    </xf>
    <xf numFmtId="0" fontId="7" fillId="0" borderId="0" xfId="2" applyFont="1"/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204" fontId="9" fillId="0" borderId="13" xfId="1" applyNumberFormat="1" applyFont="1" applyFill="1" applyBorder="1" applyProtection="1"/>
    <xf numFmtId="204" fontId="9" fillId="2" borderId="14" xfId="1" applyNumberFormat="1" applyFont="1" applyFill="1" applyBorder="1" applyProtection="1">
      <protection locked="0" hidden="1"/>
    </xf>
    <xf numFmtId="204" fontId="9" fillId="2" borderId="15" xfId="1" applyNumberFormat="1" applyFont="1" applyFill="1" applyBorder="1" applyProtection="1">
      <protection locked="0" hidden="1"/>
    </xf>
    <xf numFmtId="204" fontId="9" fillId="2" borderId="16" xfId="1" applyNumberFormat="1" applyFont="1" applyFill="1" applyBorder="1" applyProtection="1">
      <protection locked="0" hidden="1"/>
    </xf>
    <xf numFmtId="0" fontId="9" fillId="0" borderId="17" xfId="0" quotePrefix="1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204" fontId="9" fillId="0" borderId="19" xfId="1" applyNumberFormat="1" applyFont="1" applyFill="1" applyBorder="1" applyProtection="1"/>
    <xf numFmtId="204" fontId="9" fillId="2" borderId="20" xfId="1" applyNumberFormat="1" applyFont="1" applyFill="1" applyBorder="1" applyProtection="1">
      <protection locked="0" hidden="1"/>
    </xf>
    <xf numFmtId="204" fontId="9" fillId="2" borderId="21" xfId="1" applyNumberFormat="1" applyFont="1" applyFill="1" applyBorder="1" applyProtection="1">
      <protection locked="0" hidden="1"/>
    </xf>
    <xf numFmtId="204" fontId="9" fillId="2" borderId="22" xfId="1" applyNumberFormat="1" applyFont="1" applyFill="1" applyBorder="1" applyProtection="1">
      <protection locked="0" hidden="1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Protection="1"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204" fontId="9" fillId="0" borderId="25" xfId="1" applyNumberFormat="1" applyFont="1" applyFill="1" applyBorder="1" applyProtection="1"/>
    <xf numFmtId="204" fontId="9" fillId="2" borderId="26" xfId="1" applyNumberFormat="1" applyFont="1" applyFill="1" applyBorder="1" applyProtection="1">
      <protection locked="0" hidden="1"/>
    </xf>
    <xf numFmtId="204" fontId="9" fillId="2" borderId="27" xfId="1" applyNumberFormat="1" applyFont="1" applyFill="1" applyBorder="1" applyProtection="1">
      <protection locked="0" hidden="1"/>
    </xf>
    <xf numFmtId="204" fontId="9" fillId="2" borderId="28" xfId="1" applyNumberFormat="1" applyFont="1" applyFill="1" applyBorder="1" applyProtection="1">
      <protection locked="0" hidden="1"/>
    </xf>
    <xf numFmtId="0" fontId="9" fillId="0" borderId="29" xfId="0" quotePrefix="1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204" fontId="8" fillId="0" borderId="31" xfId="1" applyNumberFormat="1" applyFont="1" applyFill="1" applyBorder="1" applyProtection="1"/>
    <xf numFmtId="204" fontId="8" fillId="0" borderId="32" xfId="1" applyNumberFormat="1" applyFont="1" applyFill="1" applyBorder="1" applyProtection="1"/>
    <xf numFmtId="204" fontId="8" fillId="0" borderId="33" xfId="1" applyNumberFormat="1" applyFont="1" applyFill="1" applyBorder="1" applyProtection="1"/>
    <xf numFmtId="204" fontId="8" fillId="0" borderId="34" xfId="1" applyNumberFormat="1" applyFont="1" applyFill="1" applyBorder="1" applyProtection="1"/>
    <xf numFmtId="0" fontId="9" fillId="0" borderId="35" xfId="0" quotePrefix="1" applyFont="1" applyFill="1" applyBorder="1" applyProtection="1">
      <protection locked="0"/>
    </xf>
    <xf numFmtId="0" fontId="9" fillId="0" borderId="36" xfId="0" applyFont="1" applyFill="1" applyBorder="1" applyProtection="1">
      <protection locked="0"/>
    </xf>
    <xf numFmtId="204" fontId="9" fillId="0" borderId="37" xfId="1" applyNumberFormat="1" applyFont="1" applyFill="1" applyBorder="1" applyProtection="1"/>
    <xf numFmtId="204" fontId="9" fillId="2" borderId="38" xfId="1" applyNumberFormat="1" applyFont="1" applyFill="1" applyBorder="1" applyProtection="1">
      <protection locked="0" hidden="1"/>
    </xf>
    <xf numFmtId="204" fontId="9" fillId="2" borderId="39" xfId="1" applyNumberFormat="1" applyFont="1" applyFill="1" applyBorder="1" applyProtection="1">
      <protection locked="0" hidden="1"/>
    </xf>
    <xf numFmtId="204" fontId="9" fillId="2" borderId="40" xfId="1" applyNumberFormat="1" applyFont="1" applyFill="1" applyBorder="1" applyProtection="1">
      <protection locked="0" hidden="1"/>
    </xf>
    <xf numFmtId="0" fontId="9" fillId="0" borderId="23" xfId="0" quotePrefix="1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9" fillId="0" borderId="35" xfId="0" applyFont="1" applyFill="1" applyBorder="1" applyProtection="1">
      <protection locked="0"/>
    </xf>
    <xf numFmtId="0" fontId="8" fillId="0" borderId="29" xfId="0" quotePrefix="1" applyFont="1" applyFill="1" applyBorder="1" applyProtection="1">
      <protection locked="0"/>
    </xf>
    <xf numFmtId="0" fontId="9" fillId="0" borderId="0" xfId="0" quotePrefix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204" fontId="9" fillId="0" borderId="0" xfId="1" applyNumberFormat="1" applyFont="1" applyFill="1" applyBorder="1" applyProtection="1">
      <protection locked="0"/>
    </xf>
    <xf numFmtId="0" fontId="9" fillId="0" borderId="1" xfId="0" quotePrefix="1" applyFont="1" applyFill="1" applyBorder="1" applyProtection="1">
      <protection locked="0"/>
    </xf>
    <xf numFmtId="0" fontId="9" fillId="0" borderId="41" xfId="0" applyFont="1" applyFill="1" applyBorder="1" applyProtection="1">
      <protection locked="0"/>
    </xf>
    <xf numFmtId="204" fontId="9" fillId="0" borderId="3" xfId="1" applyNumberFormat="1" applyFont="1" applyFill="1" applyBorder="1" applyProtection="1"/>
    <xf numFmtId="204" fontId="9" fillId="2" borderId="4" xfId="1" applyNumberFormat="1" applyFont="1" applyFill="1" applyBorder="1" applyProtection="1">
      <protection locked="0"/>
    </xf>
    <xf numFmtId="204" fontId="9" fillId="0" borderId="5" xfId="1" applyNumberFormat="1" applyFont="1" applyFill="1" applyBorder="1" applyProtection="1"/>
    <xf numFmtId="204" fontId="9" fillId="0" borderId="6" xfId="1" applyNumberFormat="1" applyFont="1" applyFill="1" applyBorder="1" applyProtection="1"/>
    <xf numFmtId="0" fontId="9" fillId="0" borderId="30" xfId="0" applyFont="1" applyFill="1" applyBorder="1" applyProtection="1">
      <protection locked="0"/>
    </xf>
    <xf numFmtId="204" fontId="9" fillId="0" borderId="31" xfId="1" applyNumberFormat="1" applyFont="1" applyFill="1" applyBorder="1" applyProtection="1"/>
    <xf numFmtId="204" fontId="9" fillId="0" borderId="32" xfId="1" applyNumberFormat="1" applyFont="1" applyFill="1" applyBorder="1" applyProtection="1">
      <protection locked="0" hidden="1"/>
    </xf>
    <xf numFmtId="204" fontId="9" fillId="0" borderId="33" xfId="1" applyNumberFormat="1" applyFont="1" applyFill="1" applyBorder="1" applyProtection="1">
      <protection locked="0" hidden="1"/>
    </xf>
    <xf numFmtId="204" fontId="9" fillId="0" borderId="34" xfId="1" applyNumberFormat="1" applyFont="1" applyFill="1" applyBorder="1" applyProtection="1">
      <protection locked="0" hidden="1"/>
    </xf>
    <xf numFmtId="0" fontId="8" fillId="0" borderId="42" xfId="0" quotePrefix="1" applyFont="1" applyFill="1" applyBorder="1" applyProtection="1">
      <protection locked="0"/>
    </xf>
    <xf numFmtId="0" fontId="8" fillId="0" borderId="43" xfId="0" applyFont="1" applyFill="1" applyBorder="1" applyProtection="1">
      <protection locked="0"/>
    </xf>
    <xf numFmtId="204" fontId="8" fillId="0" borderId="44" xfId="1" applyNumberFormat="1" applyFont="1" applyFill="1" applyBorder="1" applyProtection="1"/>
    <xf numFmtId="204" fontId="8" fillId="0" borderId="45" xfId="1" applyNumberFormat="1" applyFont="1" applyFill="1" applyBorder="1" applyProtection="1"/>
    <xf numFmtId="204" fontId="8" fillId="0" borderId="46" xfId="1" applyNumberFormat="1" applyFont="1" applyFill="1" applyBorder="1" applyProtection="1"/>
    <xf numFmtId="204" fontId="8" fillId="0" borderId="47" xfId="1" applyNumberFormat="1" applyFont="1" applyFill="1" applyBorder="1" applyProtection="1"/>
    <xf numFmtId="0" fontId="6" fillId="2" borderId="0" xfId="2" applyFont="1" applyFill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Standard_BEKB KMU-Businessplan 2.1 Planerfolgsrechnu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371475</xdr:colOff>
      <xdr:row>0</xdr:row>
      <xdr:rowOff>0</xdr:rowOff>
    </xdr:from>
    <xdr:to>
      <xdr:col>27</xdr:col>
      <xdr:colOff>552450</xdr:colOff>
      <xdr:row>1</xdr:row>
      <xdr:rowOff>95250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0"/>
          <a:ext cx="30765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0</xdr:row>
      <xdr:rowOff>19050</xdr:rowOff>
    </xdr:from>
    <xdr:to>
      <xdr:col>15</xdr:col>
      <xdr:colOff>47625</xdr:colOff>
      <xdr:row>1</xdr:row>
      <xdr:rowOff>171450</xdr:rowOff>
    </xdr:to>
    <xdr:pic>
      <xdr:nvPicPr>
        <xdr:cNvPr id="153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9050"/>
          <a:ext cx="43529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2"/>
  <sheetViews>
    <sheetView showGridLines="0" tabSelected="1" zoomScale="90" zoomScaleNormal="90" zoomScaleSheetLayoutView="40" workbookViewId="0">
      <pane xSplit="2" ySplit="8" topLeftCell="C9" activePane="bottomRight" state="frozen"/>
      <selection activeCell="D44" sqref="D44"/>
      <selection pane="topRight" activeCell="D44" sqref="D44"/>
      <selection pane="bottomLeft" activeCell="D44" sqref="D44"/>
      <selection pane="bottomRight" activeCell="S14" sqref="S14"/>
    </sheetView>
  </sheetViews>
  <sheetFormatPr baseColWidth="10" defaultColWidth="10.85546875" defaultRowHeight="12.75"/>
  <cols>
    <col min="1" max="1" width="2.28515625" style="6" bestFit="1" customWidth="1"/>
    <col min="2" max="2" width="55.140625" style="6" customWidth="1"/>
    <col min="3" max="15" width="8.5703125" style="6" customWidth="1"/>
    <col min="16" max="16384" width="10.85546875" style="6"/>
  </cols>
  <sheetData>
    <row r="1" spans="1:15" s="5" customFormat="1" ht="18">
      <c r="A1" s="1" t="s">
        <v>47</v>
      </c>
      <c r="B1" s="7"/>
    </row>
    <row r="2" spans="1:15" s="5" customFormat="1" ht="18">
      <c r="A2" s="8"/>
      <c r="B2" s="7"/>
    </row>
    <row r="3" spans="1:15" s="5" customFormat="1" ht="17.45" customHeight="1">
      <c r="A3" s="75" t="s">
        <v>48</v>
      </c>
      <c r="B3" s="75"/>
    </row>
    <row r="4" spans="1:15" s="5" customFormat="1" ht="15.75">
      <c r="A4" s="75" t="s">
        <v>49</v>
      </c>
      <c r="B4" s="75"/>
    </row>
    <row r="5" spans="1:15" s="5" customFormat="1" ht="18">
      <c r="A5" s="1" t="e">
        <f>#REF!</f>
        <v>#REF!</v>
      </c>
      <c r="B5" s="7"/>
    </row>
    <row r="7" spans="1:15" s="2" customFormat="1" ht="18.75" customHeight="1">
      <c r="A7" s="9" t="s">
        <v>9</v>
      </c>
      <c r="B7" s="10"/>
      <c r="C7" s="11" t="s">
        <v>10</v>
      </c>
      <c r="D7" s="12" t="s">
        <v>4</v>
      </c>
      <c r="E7" s="13" t="s">
        <v>11</v>
      </c>
      <c r="F7" s="13" t="s">
        <v>12</v>
      </c>
      <c r="G7" s="13" t="s">
        <v>13</v>
      </c>
      <c r="H7" s="13" t="s">
        <v>5</v>
      </c>
      <c r="I7" s="13" t="s">
        <v>14</v>
      </c>
      <c r="J7" s="13" t="s">
        <v>6</v>
      </c>
      <c r="K7" s="13" t="s">
        <v>15</v>
      </c>
      <c r="L7" s="13" t="s">
        <v>7</v>
      </c>
      <c r="M7" s="13" t="s">
        <v>16</v>
      </c>
      <c r="N7" s="13" t="s">
        <v>8</v>
      </c>
      <c r="O7" s="14" t="s">
        <v>17</v>
      </c>
    </row>
    <row r="8" spans="1:15" s="3" customFormat="1" ht="15" customHeight="1">
      <c r="A8" s="15"/>
      <c r="B8" s="16"/>
      <c r="C8" s="12"/>
      <c r="D8" s="17" t="s">
        <v>3</v>
      </c>
      <c r="E8" s="18" t="s">
        <v>3</v>
      </c>
      <c r="F8" s="18" t="s">
        <v>3</v>
      </c>
      <c r="G8" s="18" t="s">
        <v>3</v>
      </c>
      <c r="H8" s="18" t="s">
        <v>3</v>
      </c>
      <c r="I8" s="18" t="s">
        <v>3</v>
      </c>
      <c r="J8" s="18" t="s">
        <v>3</v>
      </c>
      <c r="K8" s="18" t="s">
        <v>3</v>
      </c>
      <c r="L8" s="18" t="s">
        <v>3</v>
      </c>
      <c r="M8" s="18" t="s">
        <v>3</v>
      </c>
      <c r="N8" s="18" t="s">
        <v>3</v>
      </c>
      <c r="O8" s="19" t="s">
        <v>3</v>
      </c>
    </row>
    <row r="9" spans="1:15" s="4" customFormat="1" ht="15" customHeight="1">
      <c r="A9" s="20"/>
      <c r="B9" s="21" t="s">
        <v>18</v>
      </c>
      <c r="C9" s="22">
        <f>SUM(D9,E9,F9,G9,H9,I9,J9,K9,L9,M9,N9,O9)</f>
        <v>0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0</v>
      </c>
    </row>
    <row r="10" spans="1:15" s="4" customFormat="1" ht="15" customHeight="1">
      <c r="A10" s="26" t="s">
        <v>0</v>
      </c>
      <c r="B10" s="27" t="s">
        <v>19</v>
      </c>
      <c r="C10" s="28">
        <f>SUM(D10,E10,F10,G10,H10,I10,J10,K10,L10,M10,N10,O10)</f>
        <v>0</v>
      </c>
      <c r="D10" s="2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</row>
    <row r="11" spans="1:15" s="4" customFormat="1" ht="15" customHeight="1">
      <c r="A11" s="26" t="s">
        <v>0</v>
      </c>
      <c r="B11" s="27" t="s">
        <v>20</v>
      </c>
      <c r="C11" s="28">
        <f>SUM(D11,E11,F11,G11,H11,I11,J11,K11,L11,M11,N11,O11)</f>
        <v>0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</row>
    <row r="12" spans="1:15" s="4" customFormat="1" ht="15" customHeight="1">
      <c r="A12" s="26" t="s">
        <v>0</v>
      </c>
      <c r="B12" s="32"/>
      <c r="C12" s="28">
        <f>SUM(D12,E12,F12,G12,H12,I12,J12,K12,L12,M12,N12,O12)</f>
        <v>0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1">
        <v>0</v>
      </c>
    </row>
    <row r="13" spans="1:15" s="4" customFormat="1" ht="15" customHeight="1">
      <c r="A13" s="33" t="s">
        <v>0</v>
      </c>
      <c r="B13" s="34"/>
      <c r="C13" s="35">
        <f>SUM(D13,E13,F13,G13,H13,I13,J13,K13,L13,M13,N13,O13)</f>
        <v>0</v>
      </c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8">
        <v>0</v>
      </c>
    </row>
    <row r="14" spans="1:15" s="4" customFormat="1" ht="15" customHeight="1">
      <c r="A14" s="39" t="s">
        <v>1</v>
      </c>
      <c r="B14" s="40" t="s">
        <v>21</v>
      </c>
      <c r="C14" s="41">
        <f t="shared" ref="C14:O14" si="0">SUM(C9:C13)</f>
        <v>0</v>
      </c>
      <c r="D14" s="42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4">
        <f t="shared" si="0"/>
        <v>0</v>
      </c>
    </row>
    <row r="15" spans="1:15" s="4" customFormat="1" ht="15" customHeight="1">
      <c r="A15" s="45" t="s">
        <v>0</v>
      </c>
      <c r="B15" s="46" t="s">
        <v>22</v>
      </c>
      <c r="C15" s="47">
        <f t="shared" ref="C15:C25" si="1">SUM(D15,E15,F15,G15,H15,I15,J15,K15,L15,M15,N15,O15)</f>
        <v>0</v>
      </c>
      <c r="D15" s="48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</row>
    <row r="16" spans="1:15" s="4" customFormat="1" ht="15" customHeight="1">
      <c r="A16" s="26" t="s">
        <v>0</v>
      </c>
      <c r="B16" s="27" t="s">
        <v>23</v>
      </c>
      <c r="C16" s="28">
        <f t="shared" si="1"/>
        <v>0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1">
        <v>0</v>
      </c>
    </row>
    <row r="17" spans="1:15" s="4" customFormat="1" ht="15" customHeight="1">
      <c r="A17" s="26" t="s">
        <v>0</v>
      </c>
      <c r="B17" s="27" t="s">
        <v>24</v>
      </c>
      <c r="C17" s="28">
        <f t="shared" si="1"/>
        <v>0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</row>
    <row r="18" spans="1:15" s="4" customFormat="1" ht="15" customHeight="1">
      <c r="A18" s="26" t="s">
        <v>0</v>
      </c>
      <c r="B18" s="27" t="s">
        <v>25</v>
      </c>
      <c r="C18" s="28">
        <f t="shared" si="1"/>
        <v>0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v>0</v>
      </c>
    </row>
    <row r="19" spans="1:15" s="4" customFormat="1" ht="15" customHeight="1">
      <c r="A19" s="26" t="s">
        <v>0</v>
      </c>
      <c r="B19" s="27" t="s">
        <v>26</v>
      </c>
      <c r="C19" s="28">
        <f t="shared" si="1"/>
        <v>0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v>0</v>
      </c>
    </row>
    <row r="20" spans="1:15" s="4" customFormat="1" ht="15" customHeight="1">
      <c r="A20" s="26" t="s">
        <v>0</v>
      </c>
      <c r="B20" s="27" t="s">
        <v>27</v>
      </c>
      <c r="C20" s="28">
        <f t="shared" si="1"/>
        <v>0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</row>
    <row r="21" spans="1:15" s="4" customFormat="1" ht="15" customHeight="1">
      <c r="A21" s="26" t="s">
        <v>0</v>
      </c>
      <c r="B21" s="27" t="s">
        <v>28</v>
      </c>
      <c r="C21" s="28">
        <f t="shared" si="1"/>
        <v>0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v>0</v>
      </c>
    </row>
    <row r="22" spans="1:15" s="4" customFormat="1" ht="15" customHeight="1">
      <c r="A22" s="26" t="s">
        <v>0</v>
      </c>
      <c r="B22" s="27" t="s">
        <v>29</v>
      </c>
      <c r="C22" s="28">
        <f t="shared" si="1"/>
        <v>0</v>
      </c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</row>
    <row r="23" spans="1:15" s="4" customFormat="1" ht="15" customHeight="1">
      <c r="A23" s="26" t="s">
        <v>0</v>
      </c>
      <c r="B23" s="27" t="s">
        <v>30</v>
      </c>
      <c r="C23" s="28">
        <f t="shared" si="1"/>
        <v>0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</row>
    <row r="24" spans="1:15" s="4" customFormat="1" ht="15" customHeight="1">
      <c r="A24" s="26" t="s">
        <v>0</v>
      </c>
      <c r="B24" s="27" t="s">
        <v>31</v>
      </c>
      <c r="C24" s="28">
        <f t="shared" si="1"/>
        <v>0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</row>
    <row r="25" spans="1:15" s="4" customFormat="1" ht="15" customHeight="1">
      <c r="A25" s="51" t="s">
        <v>0</v>
      </c>
      <c r="B25" s="52" t="s">
        <v>32</v>
      </c>
      <c r="C25" s="35">
        <f t="shared" si="1"/>
        <v>0</v>
      </c>
      <c r="D25" s="36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v>0</v>
      </c>
    </row>
    <row r="26" spans="1:15" s="4" customFormat="1" ht="15" customHeight="1">
      <c r="A26" s="39" t="s">
        <v>1</v>
      </c>
      <c r="B26" s="40" t="s">
        <v>33</v>
      </c>
      <c r="C26" s="41">
        <f t="shared" ref="C26:O26" si="2">SUM(C15:C25)</f>
        <v>0</v>
      </c>
      <c r="D26" s="42">
        <f t="shared" si="2"/>
        <v>0</v>
      </c>
      <c r="E26" s="43">
        <f t="shared" si="2"/>
        <v>0</v>
      </c>
      <c r="F26" s="43">
        <f t="shared" si="2"/>
        <v>0</v>
      </c>
      <c r="G26" s="43">
        <f t="shared" si="2"/>
        <v>0</v>
      </c>
      <c r="H26" s="43">
        <f t="shared" si="2"/>
        <v>0</v>
      </c>
      <c r="I26" s="43">
        <f t="shared" si="2"/>
        <v>0</v>
      </c>
      <c r="J26" s="43">
        <f t="shared" si="2"/>
        <v>0</v>
      </c>
      <c r="K26" s="43">
        <f t="shared" si="2"/>
        <v>0</v>
      </c>
      <c r="L26" s="43">
        <f t="shared" si="2"/>
        <v>0</v>
      </c>
      <c r="M26" s="43">
        <f t="shared" si="2"/>
        <v>0</v>
      </c>
      <c r="N26" s="43">
        <f t="shared" si="2"/>
        <v>0</v>
      </c>
      <c r="O26" s="44">
        <f t="shared" si="2"/>
        <v>0</v>
      </c>
    </row>
    <row r="27" spans="1:15" s="4" customFormat="1" ht="15" customHeight="1">
      <c r="A27" s="39" t="s">
        <v>1</v>
      </c>
      <c r="B27" s="40" t="s">
        <v>34</v>
      </c>
      <c r="C27" s="41">
        <f t="shared" ref="C27:O27" si="3">C14-C26</f>
        <v>0</v>
      </c>
      <c r="D27" s="42">
        <f t="shared" si="3"/>
        <v>0</v>
      </c>
      <c r="E27" s="43">
        <f t="shared" si="3"/>
        <v>0</v>
      </c>
      <c r="F27" s="43">
        <f t="shared" si="3"/>
        <v>0</v>
      </c>
      <c r="G27" s="43">
        <f t="shared" si="3"/>
        <v>0</v>
      </c>
      <c r="H27" s="43">
        <f t="shared" si="3"/>
        <v>0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3">
        <f t="shared" si="3"/>
        <v>0</v>
      </c>
      <c r="O27" s="44">
        <f t="shared" si="3"/>
        <v>0</v>
      </c>
    </row>
    <row r="28" spans="1:15" s="4" customFormat="1" ht="15" customHeight="1">
      <c r="A28" s="53" t="s">
        <v>0</v>
      </c>
      <c r="B28" s="27" t="s">
        <v>35</v>
      </c>
      <c r="C28" s="47">
        <f t="shared" ref="C28:C35" si="4">SUM(D28,E28,F28,G28,H28,I28,J28,K28,L28,M28,N28,O28)</f>
        <v>0</v>
      </c>
      <c r="D28" s="48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0">
        <v>0</v>
      </c>
    </row>
    <row r="29" spans="1:15" s="4" customFormat="1" ht="15" customHeight="1">
      <c r="A29" s="26" t="s">
        <v>0</v>
      </c>
      <c r="B29" s="27" t="s">
        <v>50</v>
      </c>
      <c r="C29" s="28">
        <f t="shared" si="4"/>
        <v>0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>
        <v>0</v>
      </c>
    </row>
    <row r="30" spans="1:15" s="4" customFormat="1" ht="15" customHeight="1">
      <c r="A30" s="26" t="s">
        <v>0</v>
      </c>
      <c r="B30" s="27" t="s">
        <v>36</v>
      </c>
      <c r="C30" s="28">
        <f t="shared" si="4"/>
        <v>0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1">
        <v>0</v>
      </c>
    </row>
    <row r="31" spans="1:15" s="4" customFormat="1" ht="15" customHeight="1">
      <c r="A31" s="26" t="s">
        <v>0</v>
      </c>
      <c r="B31" s="27" t="s">
        <v>37</v>
      </c>
      <c r="C31" s="28">
        <f t="shared" si="4"/>
        <v>0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1">
        <v>0</v>
      </c>
    </row>
    <row r="32" spans="1:15" s="4" customFormat="1" ht="15" customHeight="1">
      <c r="A32" s="26" t="s">
        <v>2</v>
      </c>
      <c r="B32" s="27" t="s">
        <v>38</v>
      </c>
      <c r="C32" s="28">
        <f t="shared" si="4"/>
        <v>0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v>0</v>
      </c>
    </row>
    <row r="33" spans="1:15" s="4" customFormat="1" ht="15" customHeight="1">
      <c r="A33" s="26" t="s">
        <v>2</v>
      </c>
      <c r="B33" s="27" t="s">
        <v>39</v>
      </c>
      <c r="C33" s="28">
        <f t="shared" si="4"/>
        <v>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v>0</v>
      </c>
    </row>
    <row r="34" spans="1:15" s="4" customFormat="1" ht="15" customHeight="1">
      <c r="A34" s="26" t="s">
        <v>2</v>
      </c>
      <c r="B34" s="27" t="s">
        <v>40</v>
      </c>
      <c r="C34" s="28">
        <f t="shared" si="4"/>
        <v>0</v>
      </c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1">
        <v>0</v>
      </c>
    </row>
    <row r="35" spans="1:15" s="4" customFormat="1" ht="15" customHeight="1">
      <c r="A35" s="51" t="s">
        <v>2</v>
      </c>
      <c r="B35" s="52" t="s">
        <v>41</v>
      </c>
      <c r="C35" s="35">
        <f t="shared" si="4"/>
        <v>0</v>
      </c>
      <c r="D35" s="36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</row>
    <row r="36" spans="1:15" s="4" customFormat="1" ht="15" customHeight="1">
      <c r="A36" s="54" t="s">
        <v>1</v>
      </c>
      <c r="B36" s="40" t="s">
        <v>42</v>
      </c>
      <c r="C36" s="41">
        <f t="shared" ref="C36:O36" si="5">C27+SUM(C28:C31)-SUM(C32:C35)</f>
        <v>0</v>
      </c>
      <c r="D36" s="42">
        <f t="shared" si="5"/>
        <v>0</v>
      </c>
      <c r="E36" s="43">
        <f t="shared" si="5"/>
        <v>0</v>
      </c>
      <c r="F36" s="43">
        <f t="shared" si="5"/>
        <v>0</v>
      </c>
      <c r="G36" s="43">
        <f t="shared" si="5"/>
        <v>0</v>
      </c>
      <c r="H36" s="43">
        <f t="shared" si="5"/>
        <v>0</v>
      </c>
      <c r="I36" s="43">
        <f t="shared" si="5"/>
        <v>0</v>
      </c>
      <c r="J36" s="43">
        <f t="shared" si="5"/>
        <v>0</v>
      </c>
      <c r="K36" s="43">
        <f t="shared" si="5"/>
        <v>0</v>
      </c>
      <c r="L36" s="43">
        <f t="shared" si="5"/>
        <v>0</v>
      </c>
      <c r="M36" s="43">
        <f t="shared" si="5"/>
        <v>0</v>
      </c>
      <c r="N36" s="43">
        <f t="shared" si="5"/>
        <v>0</v>
      </c>
      <c r="O36" s="44">
        <f t="shared" si="5"/>
        <v>0</v>
      </c>
    </row>
    <row r="37" spans="1:15" s="4" customFormat="1" ht="15" customHeight="1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s="4" customFormat="1" ht="15" customHeight="1">
      <c r="A38" s="58" t="s">
        <v>0</v>
      </c>
      <c r="B38" s="59" t="s">
        <v>43</v>
      </c>
      <c r="C38" s="60">
        <f>+D38</f>
        <v>0</v>
      </c>
      <c r="D38" s="61">
        <v>0</v>
      </c>
      <c r="E38" s="62">
        <f t="shared" ref="E38:O38" si="6">D39</f>
        <v>0</v>
      </c>
      <c r="F38" s="62">
        <f t="shared" si="6"/>
        <v>0</v>
      </c>
      <c r="G38" s="62">
        <f t="shared" si="6"/>
        <v>0</v>
      </c>
      <c r="H38" s="62">
        <f t="shared" si="6"/>
        <v>0</v>
      </c>
      <c r="I38" s="62">
        <f t="shared" si="6"/>
        <v>0</v>
      </c>
      <c r="J38" s="62">
        <f t="shared" si="6"/>
        <v>0</v>
      </c>
      <c r="K38" s="62">
        <f t="shared" si="6"/>
        <v>0</v>
      </c>
      <c r="L38" s="62">
        <f t="shared" si="6"/>
        <v>0</v>
      </c>
      <c r="M38" s="62">
        <f t="shared" si="6"/>
        <v>0</v>
      </c>
      <c r="N38" s="62">
        <f t="shared" si="6"/>
        <v>0</v>
      </c>
      <c r="O38" s="63">
        <f t="shared" si="6"/>
        <v>0</v>
      </c>
    </row>
    <row r="39" spans="1:15" s="4" customFormat="1" ht="15" customHeight="1">
      <c r="A39" s="54" t="s">
        <v>1</v>
      </c>
      <c r="B39" s="40" t="s">
        <v>44</v>
      </c>
      <c r="C39" s="41">
        <f t="shared" ref="C39:O39" si="7">SUM(C36,C38)</f>
        <v>0</v>
      </c>
      <c r="D39" s="42">
        <f t="shared" si="7"/>
        <v>0</v>
      </c>
      <c r="E39" s="43">
        <f t="shared" si="7"/>
        <v>0</v>
      </c>
      <c r="F39" s="43">
        <f t="shared" si="7"/>
        <v>0</v>
      </c>
      <c r="G39" s="43">
        <f t="shared" si="7"/>
        <v>0</v>
      </c>
      <c r="H39" s="43">
        <f t="shared" si="7"/>
        <v>0</v>
      </c>
      <c r="I39" s="43">
        <f t="shared" si="7"/>
        <v>0</v>
      </c>
      <c r="J39" s="43">
        <f t="shared" si="7"/>
        <v>0</v>
      </c>
      <c r="K39" s="43">
        <f t="shared" si="7"/>
        <v>0</v>
      </c>
      <c r="L39" s="43">
        <f t="shared" si="7"/>
        <v>0</v>
      </c>
      <c r="M39" s="43">
        <f t="shared" si="7"/>
        <v>0</v>
      </c>
      <c r="N39" s="43">
        <f t="shared" si="7"/>
        <v>0</v>
      </c>
      <c r="O39" s="44">
        <f t="shared" si="7"/>
        <v>0</v>
      </c>
    </row>
    <row r="40" spans="1:15" s="4" customFormat="1" ht="15" customHeight="1">
      <c r="A40" s="39" t="s">
        <v>0</v>
      </c>
      <c r="B40" s="64" t="s">
        <v>45</v>
      </c>
      <c r="C40" s="65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</row>
    <row r="41" spans="1:15" s="4" customFormat="1" ht="15" customHeight="1">
      <c r="A41" s="69" t="s">
        <v>1</v>
      </c>
      <c r="B41" s="70" t="s">
        <v>46</v>
      </c>
      <c r="C41" s="71">
        <f t="shared" ref="C41:O41" si="8">SUM(C39,C40:C40)</f>
        <v>0</v>
      </c>
      <c r="D41" s="72">
        <f t="shared" si="8"/>
        <v>0</v>
      </c>
      <c r="E41" s="73">
        <f t="shared" si="8"/>
        <v>0</v>
      </c>
      <c r="F41" s="73">
        <f t="shared" si="8"/>
        <v>0</v>
      </c>
      <c r="G41" s="73">
        <f t="shared" si="8"/>
        <v>0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3">
        <f t="shared" si="8"/>
        <v>0</v>
      </c>
      <c r="N41" s="73">
        <f t="shared" si="8"/>
        <v>0</v>
      </c>
      <c r="O41" s="74">
        <f t="shared" si="8"/>
        <v>0</v>
      </c>
    </row>
    <row r="42" spans="1:15">
      <c r="C42" s="4"/>
    </row>
  </sheetData>
  <sheetProtection sheet="1" objects="1" scenarios="1"/>
  <mergeCells count="2">
    <mergeCell ref="A3:B3"/>
    <mergeCell ref="A4:B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0" pageOrder="overThenDown" orientation="landscape" horizontalDpi="1200" verticalDpi="1200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Liquiditätsplan Plan</vt:lpstr>
      <vt:lpstr>'Liquiditätsplan Plan'!Druckbereich</vt:lpstr>
      <vt:lpstr>'Liquiditätsplan Plan'!Drucktitel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2006-06-07T17:52:51Z</cp:lastPrinted>
  <dcterms:created xsi:type="dcterms:W3CDTF">2006-04-06T09:12:13Z</dcterms:created>
  <dcterms:modified xsi:type="dcterms:W3CDTF">2022-03-08T13:00:59Z</dcterms:modified>
</cp:coreProperties>
</file>